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644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<sst xmlns="http://schemas.openxmlformats.org/spreadsheetml/2006/main" count="232" uniqueCount="146">
  <si>
    <t>黄洪</t>
  </si>
  <si>
    <t>郭夏汀</t>
  </si>
  <si>
    <t>时晓雨</t>
  </si>
  <si>
    <t>胡亦江</t>
  </si>
  <si>
    <t>周叶凡</t>
  </si>
  <si>
    <t>王森</t>
  </si>
  <si>
    <t>谭海涛</t>
  </si>
  <si>
    <t>寿嘉俊</t>
  </si>
  <si>
    <t>苗绿峰</t>
  </si>
  <si>
    <t>林冕</t>
  </si>
  <si>
    <t>李巍</t>
  </si>
  <si>
    <t>刘硕</t>
  </si>
  <si>
    <t>刘秋培</t>
  </si>
  <si>
    <t>郑玉婷</t>
  </si>
  <si>
    <t>沈梦</t>
  </si>
  <si>
    <t>刘梦洁</t>
  </si>
  <si>
    <t>苏梦</t>
  </si>
  <si>
    <t>潘颖</t>
  </si>
  <si>
    <t>单志铭</t>
  </si>
  <si>
    <t>赵雅静</t>
  </si>
  <si>
    <t>赵加英</t>
  </si>
  <si>
    <t>李芹娜</t>
  </si>
  <si>
    <t>彭婷</t>
  </si>
  <si>
    <t>李丹</t>
  </si>
  <si>
    <t>华为技术有限公司</t>
  </si>
  <si>
    <t>江南大学</t>
  </si>
  <si>
    <t>南京体育学院</t>
  </si>
  <si>
    <t>金陵科技学院</t>
  </si>
  <si>
    <t>黑龙江大学</t>
  </si>
  <si>
    <t>所学专业</t>
  </si>
  <si>
    <t>管理科学与工程</t>
  </si>
  <si>
    <t>公共管理</t>
  </si>
  <si>
    <t>思想政治教育</t>
  </si>
  <si>
    <t>体育教学</t>
  </si>
  <si>
    <t>体育教育</t>
  </si>
  <si>
    <t>行政管理</t>
  </si>
  <si>
    <t>运动训练</t>
  </si>
  <si>
    <t>高等教育学</t>
  </si>
  <si>
    <t>汉语国际教育</t>
  </si>
  <si>
    <t>社会体育指导</t>
  </si>
  <si>
    <t>运动科学</t>
  </si>
  <si>
    <t>国际经济与贸易</t>
  </si>
  <si>
    <t>体育人文社会学</t>
  </si>
  <si>
    <t>心理学</t>
  </si>
  <si>
    <t>会计与金融</t>
  </si>
  <si>
    <t>法律（非法学）</t>
  </si>
  <si>
    <t>运动康复学</t>
  </si>
  <si>
    <t>职业技术教育学</t>
  </si>
  <si>
    <t>硕士研究生</t>
  </si>
  <si>
    <t>本科</t>
  </si>
  <si>
    <t>单位名称</t>
  </si>
  <si>
    <t>资产管理处</t>
  </si>
  <si>
    <t>计划财务处</t>
  </si>
  <si>
    <t>组织部</t>
  </si>
  <si>
    <t>学工处</t>
  </si>
  <si>
    <t>党政办</t>
  </si>
  <si>
    <t>武术与艺术学院</t>
  </si>
  <si>
    <t>信息中心</t>
  </si>
  <si>
    <t>教务处</t>
  </si>
  <si>
    <t>足球学院</t>
  </si>
  <si>
    <t>发展规划处</t>
  </si>
  <si>
    <t>运动训练学院</t>
  </si>
  <si>
    <t>宣传部</t>
  </si>
  <si>
    <t>科学实验中心</t>
  </si>
  <si>
    <t>审计处</t>
  </si>
  <si>
    <t>击剑学院</t>
  </si>
  <si>
    <t>游泳学院</t>
  </si>
  <si>
    <t>职位名称</t>
  </si>
  <si>
    <t>工作人员</t>
  </si>
  <si>
    <t>财务工作人员</t>
  </si>
  <si>
    <t>高校辅导员A</t>
  </si>
  <si>
    <t>体育舞蹈课程教师</t>
  </si>
  <si>
    <t>网络管理人员</t>
  </si>
  <si>
    <t>足球课程教师</t>
  </si>
  <si>
    <t>柔道课程教师</t>
  </si>
  <si>
    <t>高校实验室实验员</t>
  </si>
  <si>
    <t>跆拳道课程教师</t>
  </si>
  <si>
    <t>篮球课程教师</t>
  </si>
  <si>
    <t>花样游泳队教练员</t>
  </si>
  <si>
    <t>高校辅导员B</t>
  </si>
  <si>
    <t>田径课程教师</t>
  </si>
  <si>
    <t>B23</t>
  </si>
  <si>
    <t>B14</t>
  </si>
  <si>
    <t>B20</t>
  </si>
  <si>
    <t>B17</t>
  </si>
  <si>
    <t>B19</t>
  </si>
  <si>
    <t>B6</t>
  </si>
  <si>
    <t>B13</t>
  </si>
  <si>
    <t>B22</t>
  </si>
  <si>
    <t>B5</t>
  </si>
  <si>
    <t>B24</t>
  </si>
  <si>
    <t>B3</t>
  </si>
  <si>
    <t>B21</t>
  </si>
  <si>
    <t>B16</t>
  </si>
  <si>
    <t>B15</t>
  </si>
  <si>
    <t>B4</t>
  </si>
  <si>
    <t>B11</t>
  </si>
  <si>
    <t>B2</t>
  </si>
  <si>
    <t>B10</t>
  </si>
  <si>
    <t>B18</t>
  </si>
  <si>
    <t>B1</t>
  </si>
  <si>
    <t>总成绩</t>
  </si>
  <si>
    <t>总排名</t>
  </si>
  <si>
    <t>江苏搏悦体育发展
有限公司</t>
  </si>
  <si>
    <t>招聘
人数</t>
  </si>
  <si>
    <t>其他条件
匹配情况</t>
  </si>
  <si>
    <t>聘用前工作单位
或毕业院校</t>
  </si>
  <si>
    <t>南京体育学院
奥林匹克学院</t>
  </si>
  <si>
    <t>1</t>
  </si>
  <si>
    <t>1</t>
  </si>
  <si>
    <t>1</t>
  </si>
  <si>
    <t>3</t>
  </si>
  <si>
    <t>3</t>
  </si>
  <si>
    <t>3</t>
  </si>
  <si>
    <t>2</t>
  </si>
  <si>
    <t>2</t>
  </si>
  <si>
    <t>2</t>
  </si>
  <si>
    <t>匹配</t>
  </si>
  <si>
    <t>击剑队重剑组教练员</t>
  </si>
  <si>
    <t>南京财经大学
红山学院</t>
  </si>
  <si>
    <r>
      <rPr>
        <sz val="10"/>
        <rFont val="宋体"/>
        <family val="0"/>
      </rPr>
      <t>安徽医科大学
临床医学院</t>
    </r>
  </si>
  <si>
    <t>国家电力投资集团
有限公司人才学院</t>
  </si>
  <si>
    <t>中国传媒大学
南广学院电竞学院</t>
  </si>
  <si>
    <t>计算机科学与技术</t>
  </si>
  <si>
    <t>技能测试或笔试成绩</t>
  </si>
  <si>
    <t>技能测试或笔试排名</t>
  </si>
  <si>
    <t>拟聘用人员
姓名</t>
  </si>
  <si>
    <t>学历</t>
  </si>
  <si>
    <t>面试
成绩</t>
  </si>
  <si>
    <t>面试
排名</t>
  </si>
  <si>
    <t>职位
代码</t>
  </si>
  <si>
    <t>贵州森航篮球俱乐部</t>
  </si>
  <si>
    <t>上海市体育运动学校</t>
  </si>
  <si>
    <t>南京体育学院2019下半年公开招聘拟聘用人员名单</t>
  </si>
  <si>
    <t>南京努成人力资源
有限公司</t>
  </si>
  <si>
    <t>苏果超市有限公司</t>
  </si>
  <si>
    <t>南京审计大学</t>
  </si>
  <si>
    <t>南京体育学院
江苏省击剑队</t>
  </si>
  <si>
    <t>中国人民解放军
陆军工程大学</t>
  </si>
  <si>
    <t>南京正荣德信房地产
开发有限公司</t>
  </si>
  <si>
    <t>河南省平顶山市
人才交流中心</t>
  </si>
  <si>
    <t>英国诺丁汉大学</t>
  </si>
  <si>
    <t>徐州鑫众房地产开发
有限公司</t>
  </si>
  <si>
    <t>南京天缘经济开发
有限公司</t>
  </si>
  <si>
    <t>江苏汉至武体育文化
发展有限公司</t>
  </si>
  <si>
    <t>运动训练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</si>
</sst>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0"/>
      <name val="Arial"/>
      <family val="2"/>
    </font>
    <font>
      <sz val="9"/>
      <name val="Times New Roman"/>
      <family val="1"/>
    </font>
    <font>
      <sz val="9"/>
      <name val="宋体"/>
      <family val="0"/>
    </font>
    <font>
      <b/>
      <sz val="10"/>
      <name val="Arial"/>
      <family val="2"/>
    </font>
    <font>
      <b/>
      <sz val="16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63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63"/>
      <name val="等线"/>
      <family val="0"/>
    </font>
    <font>
      <i/>
      <sz val="11"/>
      <color indexed="61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9"/>
      <name val="等线"/>
      <family val="0"/>
    </font>
    <font>
      <sz val="11"/>
      <color indexed="54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quotePrefix="1">
      <protection locked="0"/>
    </xf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6" fontId="0" fillId="0" borderId="0" xfId="0" applyNumberFormat="1" applyFont="1" applyFill="1" applyAlignment="1">
      <alignment horizontal="center"/>
    </xf>
    <xf numFmtId="176" fontId="0" fillId="0" borderId="0" xfId="0" applyNumberFormat="1" applyFont="1" applyAlignment="1">
      <alignment horizontal="center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17.140625" style="1" customWidth="1"/>
    <col min="2" max="2" width="9.140625" style="1" customWidth="1"/>
    <col min="3" max="3" width="21.57421875" style="1" customWidth="1"/>
    <col min="4" max="4" width="6.28125" style="1" customWidth="1"/>
    <col min="5" max="5" width="13.421875" style="1" customWidth="1"/>
    <col min="6" max="6" width="16.00390625" style="1" customWidth="1"/>
    <col min="7" max="7" width="12.140625" style="1" customWidth="1"/>
    <col min="8" max="8" width="18.8515625" style="1" customWidth="1"/>
    <col min="9" max="9" width="11.8515625" style="5" customWidth="1"/>
    <col min="10" max="10" width="11.8515625" style="2" customWidth="1"/>
    <col min="11" max="11" width="11.8515625" style="4" customWidth="1"/>
    <col min="12" max="12" width="11.8515625" style="2" customWidth="1"/>
    <col min="13" max="13" width="11.8515625" style="5" customWidth="1"/>
    <col min="14" max="14" width="11.8515625" style="2" customWidth="1"/>
    <col min="15" max="15" width="11.140625" style="2" customWidth="1"/>
    <col min="16" max="16384" width="9.140625" style="1" customWidth="1"/>
  </cols>
  <sheetData>
    <row r="1" spans="1:15" ht="29.25" customHeight="1">
      <c r="A1" s="16" t="s">
        <v>133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s="3" customFormat="1" ht="27.75" customHeight="1">
      <c r="A2" s="11" t="s">
        <v>50</v>
      </c>
      <c r="B2" s="12" t="s">
        <v>130</v>
      </c>
      <c r="C2" s="11" t="s">
        <v>67</v>
      </c>
      <c r="D2" s="12" t="s">
        <v>104</v>
      </c>
      <c r="E2" s="12" t="s">
        <v>126</v>
      </c>
      <c r="F2" s="11" t="s">
        <v>29</v>
      </c>
      <c r="G2" s="12" t="s">
        <v>127</v>
      </c>
      <c r="H2" s="12" t="s">
        <v>106</v>
      </c>
      <c r="I2" s="13" t="s">
        <v>124</v>
      </c>
      <c r="J2" s="12" t="s">
        <v>125</v>
      </c>
      <c r="K2" s="13" t="s">
        <v>128</v>
      </c>
      <c r="L2" s="12" t="s">
        <v>129</v>
      </c>
      <c r="M2" s="13" t="s">
        <v>101</v>
      </c>
      <c r="N2" s="12" t="s">
        <v>102</v>
      </c>
      <c r="O2" s="12" t="s">
        <v>105</v>
      </c>
    </row>
    <row r="3" spans="1:15" ht="27.75" customHeight="1">
      <c r="A3" s="6" t="s">
        <v>61</v>
      </c>
      <c r="B3" s="6" t="s">
        <v>100</v>
      </c>
      <c r="C3" s="6" t="s">
        <v>80</v>
      </c>
      <c r="D3" s="6" t="s">
        <v>108</v>
      </c>
      <c r="E3" s="6" t="s">
        <v>10</v>
      </c>
      <c r="F3" s="6" t="s">
        <v>34</v>
      </c>
      <c r="G3" s="6" t="s">
        <v>49</v>
      </c>
      <c r="H3" s="7" t="s">
        <v>107</v>
      </c>
      <c r="I3" s="8">
        <v>87.23</v>
      </c>
      <c r="J3" s="9">
        <v>2</v>
      </c>
      <c r="K3" s="8">
        <v>81.6</v>
      </c>
      <c r="L3" s="9">
        <v>1</v>
      </c>
      <c r="M3" s="8">
        <f aca="true" t="shared" si="0" ref="M3:M22">I3*0.5+K3*0.5</f>
        <v>84.41499999999999</v>
      </c>
      <c r="N3" s="9">
        <v>1</v>
      </c>
      <c r="O3" s="10" t="s">
        <v>117</v>
      </c>
    </row>
    <row r="4" spans="1:15" ht="27.75" customHeight="1">
      <c r="A4" s="6" t="s">
        <v>61</v>
      </c>
      <c r="B4" s="6" t="s">
        <v>97</v>
      </c>
      <c r="C4" s="6" t="s">
        <v>77</v>
      </c>
      <c r="D4" s="6" t="s">
        <v>108</v>
      </c>
      <c r="E4" s="6" t="s">
        <v>18</v>
      </c>
      <c r="F4" s="18" t="s">
        <v>145</v>
      </c>
      <c r="G4" s="6" t="s">
        <v>49</v>
      </c>
      <c r="H4" s="14" t="s">
        <v>131</v>
      </c>
      <c r="I4" s="8">
        <v>100</v>
      </c>
      <c r="J4" s="9">
        <v>1</v>
      </c>
      <c r="K4" s="8">
        <v>70.8</v>
      </c>
      <c r="L4" s="9">
        <v>1</v>
      </c>
      <c r="M4" s="8">
        <f t="shared" si="0"/>
        <v>85.4</v>
      </c>
      <c r="N4" s="9">
        <v>1</v>
      </c>
      <c r="O4" s="10" t="s">
        <v>117</v>
      </c>
    </row>
    <row r="5" spans="1:15" ht="27.75" customHeight="1">
      <c r="A5" s="6" t="s">
        <v>61</v>
      </c>
      <c r="B5" s="6" t="s">
        <v>91</v>
      </c>
      <c r="C5" s="6" t="s">
        <v>74</v>
      </c>
      <c r="D5" s="6" t="s">
        <v>108</v>
      </c>
      <c r="E5" s="6" t="s">
        <v>4</v>
      </c>
      <c r="F5" s="6" t="s">
        <v>36</v>
      </c>
      <c r="G5" s="6" t="s">
        <v>49</v>
      </c>
      <c r="H5" s="15" t="s">
        <v>143</v>
      </c>
      <c r="I5" s="8">
        <v>93.33</v>
      </c>
      <c r="J5" s="9">
        <v>1</v>
      </c>
      <c r="K5" s="8">
        <v>78.32</v>
      </c>
      <c r="L5" s="9">
        <v>1</v>
      </c>
      <c r="M5" s="8">
        <f t="shared" si="0"/>
        <v>85.82499999999999</v>
      </c>
      <c r="N5" s="9">
        <v>1</v>
      </c>
      <c r="O5" s="10" t="s">
        <v>117</v>
      </c>
    </row>
    <row r="6" spans="1:15" ht="27.75" customHeight="1">
      <c r="A6" s="6" t="s">
        <v>61</v>
      </c>
      <c r="B6" s="6" t="s">
        <v>95</v>
      </c>
      <c r="C6" s="6" t="s">
        <v>76</v>
      </c>
      <c r="D6" s="6" t="s">
        <v>108</v>
      </c>
      <c r="E6" s="6" t="s">
        <v>8</v>
      </c>
      <c r="F6" s="6" t="s">
        <v>33</v>
      </c>
      <c r="G6" s="6" t="s">
        <v>48</v>
      </c>
      <c r="H6" s="15" t="s">
        <v>144</v>
      </c>
      <c r="I6" s="8">
        <v>74.47</v>
      </c>
      <c r="J6" s="9">
        <v>1</v>
      </c>
      <c r="K6" s="8">
        <v>73.8</v>
      </c>
      <c r="L6" s="9">
        <v>1</v>
      </c>
      <c r="M6" s="8">
        <f t="shared" si="0"/>
        <v>74.13499999999999</v>
      </c>
      <c r="N6" s="9">
        <v>1</v>
      </c>
      <c r="O6" s="10" t="s">
        <v>117</v>
      </c>
    </row>
    <row r="7" spans="1:15" ht="27.75" customHeight="1">
      <c r="A7" s="6" t="s">
        <v>59</v>
      </c>
      <c r="B7" s="6" t="s">
        <v>89</v>
      </c>
      <c r="C7" s="6" t="s">
        <v>73</v>
      </c>
      <c r="D7" s="6" t="s">
        <v>109</v>
      </c>
      <c r="E7" s="6" t="s">
        <v>2</v>
      </c>
      <c r="F7" s="6" t="s">
        <v>36</v>
      </c>
      <c r="G7" s="6" t="s">
        <v>49</v>
      </c>
      <c r="H7" s="14" t="s">
        <v>132</v>
      </c>
      <c r="I7" s="8">
        <v>96</v>
      </c>
      <c r="J7" s="9">
        <v>1</v>
      </c>
      <c r="K7" s="8">
        <v>61</v>
      </c>
      <c r="L7" s="9">
        <v>3</v>
      </c>
      <c r="M7" s="8">
        <f t="shared" si="0"/>
        <v>78.5</v>
      </c>
      <c r="N7" s="9">
        <v>1</v>
      </c>
      <c r="O7" s="10" t="s">
        <v>117</v>
      </c>
    </row>
    <row r="8" spans="1:15" ht="27.75" customHeight="1">
      <c r="A8" s="6" t="s">
        <v>56</v>
      </c>
      <c r="B8" s="6" t="s">
        <v>86</v>
      </c>
      <c r="C8" s="6" t="s">
        <v>71</v>
      </c>
      <c r="D8" s="6" t="s">
        <v>108</v>
      </c>
      <c r="E8" s="6" t="s">
        <v>16</v>
      </c>
      <c r="F8" s="6" t="s">
        <v>33</v>
      </c>
      <c r="G8" s="6" t="s">
        <v>48</v>
      </c>
      <c r="H8" s="7" t="s">
        <v>140</v>
      </c>
      <c r="I8" s="8">
        <v>89</v>
      </c>
      <c r="J8" s="9">
        <v>1</v>
      </c>
      <c r="K8" s="8">
        <v>71.3</v>
      </c>
      <c r="L8" s="9">
        <v>1</v>
      </c>
      <c r="M8" s="8">
        <f t="shared" si="0"/>
        <v>80.15</v>
      </c>
      <c r="N8" s="9">
        <v>1</v>
      </c>
      <c r="O8" s="10" t="s">
        <v>117</v>
      </c>
    </row>
    <row r="9" spans="1:15" ht="27.75" customHeight="1">
      <c r="A9" s="6" t="s">
        <v>66</v>
      </c>
      <c r="B9" s="6" t="s">
        <v>98</v>
      </c>
      <c r="C9" s="6" t="s">
        <v>78</v>
      </c>
      <c r="D9" s="6" t="s">
        <v>108</v>
      </c>
      <c r="E9" s="6" t="s">
        <v>3</v>
      </c>
      <c r="F9" s="6" t="s">
        <v>40</v>
      </c>
      <c r="G9" s="6" t="s">
        <v>48</v>
      </c>
      <c r="H9" s="14" t="s">
        <v>134</v>
      </c>
      <c r="I9" s="8">
        <v>86.75</v>
      </c>
      <c r="J9" s="9">
        <v>1</v>
      </c>
      <c r="K9" s="8">
        <v>79.2</v>
      </c>
      <c r="L9" s="9">
        <v>1</v>
      </c>
      <c r="M9" s="8">
        <f t="shared" si="0"/>
        <v>82.975</v>
      </c>
      <c r="N9" s="9">
        <v>1</v>
      </c>
      <c r="O9" s="10" t="s">
        <v>117</v>
      </c>
    </row>
    <row r="10" spans="1:15" ht="27.75" customHeight="1">
      <c r="A10" s="6" t="s">
        <v>65</v>
      </c>
      <c r="B10" s="6" t="s">
        <v>96</v>
      </c>
      <c r="C10" s="7" t="s">
        <v>118</v>
      </c>
      <c r="D10" s="7" t="s">
        <v>109</v>
      </c>
      <c r="E10" s="6" t="s">
        <v>5</v>
      </c>
      <c r="F10" s="6" t="s">
        <v>41</v>
      </c>
      <c r="G10" s="6" t="s">
        <v>49</v>
      </c>
      <c r="H10" s="14" t="s">
        <v>137</v>
      </c>
      <c r="I10" s="8">
        <v>87.83</v>
      </c>
      <c r="J10" s="9">
        <v>1</v>
      </c>
      <c r="K10" s="8">
        <v>68</v>
      </c>
      <c r="L10" s="9">
        <v>1</v>
      </c>
      <c r="M10" s="8">
        <f t="shared" si="0"/>
        <v>77.91499999999999</v>
      </c>
      <c r="N10" s="9">
        <v>1</v>
      </c>
      <c r="O10" s="10" t="s">
        <v>117</v>
      </c>
    </row>
    <row r="11" spans="1:15" ht="27.75" customHeight="1">
      <c r="A11" s="6" t="s">
        <v>57</v>
      </c>
      <c r="B11" s="6" t="s">
        <v>87</v>
      </c>
      <c r="C11" s="6" t="s">
        <v>72</v>
      </c>
      <c r="D11" s="6" t="s">
        <v>108</v>
      </c>
      <c r="E11" s="6" t="s">
        <v>6</v>
      </c>
      <c r="F11" s="7" t="s">
        <v>123</v>
      </c>
      <c r="G11" s="6" t="s">
        <v>48</v>
      </c>
      <c r="H11" s="6" t="s">
        <v>24</v>
      </c>
      <c r="I11" s="8">
        <v>91.25</v>
      </c>
      <c r="J11" s="9">
        <v>1</v>
      </c>
      <c r="K11" s="8">
        <v>75.5</v>
      </c>
      <c r="L11" s="9">
        <v>2</v>
      </c>
      <c r="M11" s="8">
        <f t="shared" si="0"/>
        <v>83.375</v>
      </c>
      <c r="N11" s="9">
        <v>1</v>
      </c>
      <c r="O11" s="10" t="s">
        <v>117</v>
      </c>
    </row>
    <row r="12" spans="1:15" ht="27.75" customHeight="1">
      <c r="A12" s="6" t="s">
        <v>52</v>
      </c>
      <c r="B12" s="6" t="s">
        <v>82</v>
      </c>
      <c r="C12" s="6" t="s">
        <v>69</v>
      </c>
      <c r="D12" s="6" t="s">
        <v>110</v>
      </c>
      <c r="E12" s="6" t="s">
        <v>13</v>
      </c>
      <c r="F12" s="6" t="s">
        <v>44</v>
      </c>
      <c r="G12" s="6" t="s">
        <v>48</v>
      </c>
      <c r="H12" s="15" t="s">
        <v>141</v>
      </c>
      <c r="I12" s="8">
        <v>73</v>
      </c>
      <c r="J12" s="9">
        <v>3</v>
      </c>
      <c r="K12" s="8">
        <v>81.3</v>
      </c>
      <c r="L12" s="9">
        <v>1</v>
      </c>
      <c r="M12" s="8">
        <f t="shared" si="0"/>
        <v>77.15</v>
      </c>
      <c r="N12" s="9">
        <v>1</v>
      </c>
      <c r="O12" s="10" t="s">
        <v>117</v>
      </c>
    </row>
    <row r="13" spans="1:15" ht="27.75" customHeight="1">
      <c r="A13" s="6" t="s">
        <v>64</v>
      </c>
      <c r="B13" s="6" t="s">
        <v>94</v>
      </c>
      <c r="C13" s="6" t="s">
        <v>68</v>
      </c>
      <c r="D13" s="6" t="s">
        <v>108</v>
      </c>
      <c r="E13" s="6" t="s">
        <v>12</v>
      </c>
      <c r="F13" s="6" t="s">
        <v>45</v>
      </c>
      <c r="G13" s="6" t="s">
        <v>48</v>
      </c>
      <c r="H13" s="6" t="s">
        <v>28</v>
      </c>
      <c r="I13" s="8">
        <v>80</v>
      </c>
      <c r="J13" s="9">
        <v>1</v>
      </c>
      <c r="K13" s="8">
        <v>81.54</v>
      </c>
      <c r="L13" s="9">
        <v>2</v>
      </c>
      <c r="M13" s="8">
        <f t="shared" si="0"/>
        <v>80.77000000000001</v>
      </c>
      <c r="N13" s="9">
        <v>1</v>
      </c>
      <c r="O13" s="10" t="s">
        <v>117</v>
      </c>
    </row>
    <row r="14" spans="1:15" ht="27.75" customHeight="1">
      <c r="A14" s="6" t="s">
        <v>63</v>
      </c>
      <c r="B14" s="6" t="s">
        <v>93</v>
      </c>
      <c r="C14" s="6" t="s">
        <v>75</v>
      </c>
      <c r="D14" s="6" t="s">
        <v>108</v>
      </c>
      <c r="E14" s="6" t="s">
        <v>17</v>
      </c>
      <c r="F14" s="6" t="s">
        <v>46</v>
      </c>
      <c r="G14" s="6" t="s">
        <v>48</v>
      </c>
      <c r="H14" s="6" t="s">
        <v>26</v>
      </c>
      <c r="I14" s="8">
        <v>83</v>
      </c>
      <c r="J14" s="9">
        <v>1</v>
      </c>
      <c r="K14" s="8">
        <v>77.4</v>
      </c>
      <c r="L14" s="9">
        <v>1</v>
      </c>
      <c r="M14" s="8">
        <f t="shared" si="0"/>
        <v>80.2</v>
      </c>
      <c r="N14" s="9">
        <v>1</v>
      </c>
      <c r="O14" s="10" t="s">
        <v>117</v>
      </c>
    </row>
    <row r="15" spans="1:15" ht="27.75" customHeight="1">
      <c r="A15" s="6" t="s">
        <v>54</v>
      </c>
      <c r="B15" s="6" t="s">
        <v>84</v>
      </c>
      <c r="C15" s="6" t="s">
        <v>70</v>
      </c>
      <c r="D15" s="6" t="s">
        <v>111</v>
      </c>
      <c r="E15" s="6" t="s">
        <v>1</v>
      </c>
      <c r="F15" s="6" t="s">
        <v>39</v>
      </c>
      <c r="G15" s="6" t="s">
        <v>48</v>
      </c>
      <c r="H15" s="7" t="s">
        <v>103</v>
      </c>
      <c r="I15" s="8">
        <v>83</v>
      </c>
      <c r="J15" s="9">
        <v>1</v>
      </c>
      <c r="K15" s="8">
        <v>84.2</v>
      </c>
      <c r="L15" s="9">
        <v>1</v>
      </c>
      <c r="M15" s="8">
        <f t="shared" si="0"/>
        <v>83.6</v>
      </c>
      <c r="N15" s="9">
        <v>1</v>
      </c>
      <c r="O15" s="10" t="s">
        <v>117</v>
      </c>
    </row>
    <row r="16" spans="1:15" ht="27.75" customHeight="1">
      <c r="A16" s="6" t="s">
        <v>54</v>
      </c>
      <c r="B16" s="6" t="s">
        <v>84</v>
      </c>
      <c r="C16" s="6" t="s">
        <v>70</v>
      </c>
      <c r="D16" s="6" t="s">
        <v>112</v>
      </c>
      <c r="E16" s="6" t="s">
        <v>0</v>
      </c>
      <c r="F16" s="6" t="s">
        <v>38</v>
      </c>
      <c r="G16" s="6" t="s">
        <v>48</v>
      </c>
      <c r="H16" s="7" t="s">
        <v>119</v>
      </c>
      <c r="I16" s="8">
        <v>74</v>
      </c>
      <c r="J16" s="9">
        <v>2</v>
      </c>
      <c r="K16" s="8">
        <v>76</v>
      </c>
      <c r="L16" s="9">
        <v>2</v>
      </c>
      <c r="M16" s="8">
        <f>I16*0.5+K16*0.5</f>
        <v>75</v>
      </c>
      <c r="N16" s="9">
        <v>2</v>
      </c>
      <c r="O16" s="10" t="s">
        <v>117</v>
      </c>
    </row>
    <row r="17" spans="1:15" ht="27.75" customHeight="1">
      <c r="A17" s="6" t="s">
        <v>54</v>
      </c>
      <c r="B17" s="6" t="s">
        <v>84</v>
      </c>
      <c r="C17" s="6" t="s">
        <v>70</v>
      </c>
      <c r="D17" s="6" t="s">
        <v>113</v>
      </c>
      <c r="E17" s="6" t="s">
        <v>14</v>
      </c>
      <c r="F17" s="6" t="s">
        <v>47</v>
      </c>
      <c r="G17" s="6" t="s">
        <v>48</v>
      </c>
      <c r="H17" s="6" t="s">
        <v>120</v>
      </c>
      <c r="I17" s="8">
        <v>74</v>
      </c>
      <c r="J17" s="9">
        <v>2</v>
      </c>
      <c r="K17" s="8">
        <v>75.2</v>
      </c>
      <c r="L17" s="9">
        <v>4</v>
      </c>
      <c r="M17" s="8">
        <f t="shared" si="0"/>
        <v>74.6</v>
      </c>
      <c r="N17" s="9">
        <v>3</v>
      </c>
      <c r="O17" s="10" t="s">
        <v>117</v>
      </c>
    </row>
    <row r="18" spans="1:15" ht="27.75" customHeight="1">
      <c r="A18" s="6" t="s">
        <v>54</v>
      </c>
      <c r="B18" s="6" t="s">
        <v>99</v>
      </c>
      <c r="C18" s="6" t="s">
        <v>79</v>
      </c>
      <c r="D18" s="6" t="s">
        <v>110</v>
      </c>
      <c r="E18" s="6" t="s">
        <v>9</v>
      </c>
      <c r="F18" s="6" t="s">
        <v>43</v>
      </c>
      <c r="G18" s="6" t="s">
        <v>48</v>
      </c>
      <c r="H18" s="7" t="s">
        <v>121</v>
      </c>
      <c r="I18" s="8">
        <v>74</v>
      </c>
      <c r="J18" s="9">
        <v>1</v>
      </c>
      <c r="K18" s="8">
        <v>67.8</v>
      </c>
      <c r="L18" s="9">
        <v>3</v>
      </c>
      <c r="M18" s="8">
        <f t="shared" si="0"/>
        <v>70.9</v>
      </c>
      <c r="N18" s="9">
        <v>1</v>
      </c>
      <c r="O18" s="10" t="s">
        <v>117</v>
      </c>
    </row>
    <row r="19" spans="1:15" ht="27.75" customHeight="1">
      <c r="A19" s="6" t="s">
        <v>55</v>
      </c>
      <c r="B19" s="6" t="s">
        <v>85</v>
      </c>
      <c r="C19" s="6" t="s">
        <v>68</v>
      </c>
      <c r="D19" s="6" t="s">
        <v>114</v>
      </c>
      <c r="E19" s="6" t="s">
        <v>11</v>
      </c>
      <c r="F19" s="6" t="s">
        <v>32</v>
      </c>
      <c r="G19" s="6" t="s">
        <v>48</v>
      </c>
      <c r="H19" s="14" t="s">
        <v>135</v>
      </c>
      <c r="I19" s="8">
        <v>77</v>
      </c>
      <c r="J19" s="9">
        <v>1</v>
      </c>
      <c r="K19" s="8">
        <v>85.4</v>
      </c>
      <c r="L19" s="9">
        <v>1</v>
      </c>
      <c r="M19" s="8">
        <f t="shared" si="0"/>
        <v>81.2</v>
      </c>
      <c r="N19" s="9">
        <v>1</v>
      </c>
      <c r="O19" s="10" t="s">
        <v>117</v>
      </c>
    </row>
    <row r="20" spans="1:15" ht="27.75" customHeight="1">
      <c r="A20" s="6" t="s">
        <v>55</v>
      </c>
      <c r="B20" s="6" t="s">
        <v>85</v>
      </c>
      <c r="C20" s="6" t="s">
        <v>68</v>
      </c>
      <c r="D20" s="6" t="s">
        <v>115</v>
      </c>
      <c r="E20" s="6" t="s">
        <v>22</v>
      </c>
      <c r="F20" s="6" t="s">
        <v>32</v>
      </c>
      <c r="G20" s="6" t="s">
        <v>48</v>
      </c>
      <c r="H20" s="7" t="s">
        <v>122</v>
      </c>
      <c r="I20" s="8">
        <v>73</v>
      </c>
      <c r="J20" s="9">
        <v>2</v>
      </c>
      <c r="K20" s="8">
        <v>79.8</v>
      </c>
      <c r="L20" s="9">
        <v>2</v>
      </c>
      <c r="M20" s="8">
        <f t="shared" si="0"/>
        <v>76.4</v>
      </c>
      <c r="N20" s="9">
        <v>2</v>
      </c>
      <c r="O20" s="10" t="s">
        <v>117</v>
      </c>
    </row>
    <row r="21" spans="1:15" ht="27.75" customHeight="1">
      <c r="A21" s="6" t="s">
        <v>53</v>
      </c>
      <c r="B21" s="6" t="s">
        <v>83</v>
      </c>
      <c r="C21" s="6" t="s">
        <v>68</v>
      </c>
      <c r="D21" s="6" t="s">
        <v>110</v>
      </c>
      <c r="E21" s="6" t="s">
        <v>21</v>
      </c>
      <c r="F21" s="6" t="s">
        <v>31</v>
      </c>
      <c r="G21" s="6" t="s">
        <v>48</v>
      </c>
      <c r="H21" s="15" t="s">
        <v>142</v>
      </c>
      <c r="I21" s="8">
        <v>77</v>
      </c>
      <c r="J21" s="9">
        <v>2</v>
      </c>
      <c r="K21" s="8">
        <v>80.06</v>
      </c>
      <c r="L21" s="9">
        <v>1</v>
      </c>
      <c r="M21" s="8">
        <f t="shared" si="0"/>
        <v>78.53</v>
      </c>
      <c r="N21" s="9">
        <v>1</v>
      </c>
      <c r="O21" s="10" t="s">
        <v>117</v>
      </c>
    </row>
    <row r="22" spans="1:15" ht="27.75" customHeight="1">
      <c r="A22" s="6" t="s">
        <v>62</v>
      </c>
      <c r="B22" s="6" t="s">
        <v>92</v>
      </c>
      <c r="C22" s="6" t="s">
        <v>68</v>
      </c>
      <c r="D22" s="6" t="s">
        <v>108</v>
      </c>
      <c r="E22" s="6" t="s">
        <v>7</v>
      </c>
      <c r="F22" s="6" t="s">
        <v>42</v>
      </c>
      <c r="G22" s="6" t="s">
        <v>48</v>
      </c>
      <c r="H22" s="6" t="s">
        <v>25</v>
      </c>
      <c r="I22" s="8">
        <v>77</v>
      </c>
      <c r="J22" s="9">
        <v>2</v>
      </c>
      <c r="K22" s="8">
        <v>83</v>
      </c>
      <c r="L22" s="9">
        <v>1</v>
      </c>
      <c r="M22" s="8">
        <f t="shared" si="0"/>
        <v>80</v>
      </c>
      <c r="N22" s="9">
        <v>1</v>
      </c>
      <c r="O22" s="10" t="s">
        <v>117</v>
      </c>
    </row>
    <row r="23" spans="1:15" ht="27.75" customHeight="1">
      <c r="A23" s="6" t="s">
        <v>58</v>
      </c>
      <c r="B23" s="6" t="s">
        <v>88</v>
      </c>
      <c r="C23" s="6" t="s">
        <v>68</v>
      </c>
      <c r="D23" s="6" t="s">
        <v>116</v>
      </c>
      <c r="E23" s="6" t="s">
        <v>19</v>
      </c>
      <c r="F23" s="6" t="s">
        <v>37</v>
      </c>
      <c r="G23" s="6" t="s">
        <v>48</v>
      </c>
      <c r="H23" s="14" t="s">
        <v>136</v>
      </c>
      <c r="I23" s="8">
        <v>77</v>
      </c>
      <c r="J23" s="9">
        <v>1</v>
      </c>
      <c r="K23" s="8">
        <v>83.6</v>
      </c>
      <c r="L23" s="9">
        <v>1</v>
      </c>
      <c r="M23" s="8">
        <f>I23*0.5+K23*0.5</f>
        <v>80.3</v>
      </c>
      <c r="N23" s="9">
        <v>1</v>
      </c>
      <c r="O23" s="10" t="s">
        <v>117</v>
      </c>
    </row>
    <row r="24" spans="1:15" ht="27.75" customHeight="1">
      <c r="A24" s="6" t="s">
        <v>58</v>
      </c>
      <c r="B24" s="6" t="s">
        <v>88</v>
      </c>
      <c r="C24" s="6" t="s">
        <v>68</v>
      </c>
      <c r="D24" s="6" t="s">
        <v>114</v>
      </c>
      <c r="E24" s="6" t="s">
        <v>23</v>
      </c>
      <c r="F24" s="6" t="s">
        <v>37</v>
      </c>
      <c r="G24" s="6" t="s">
        <v>48</v>
      </c>
      <c r="H24" s="14" t="s">
        <v>138</v>
      </c>
      <c r="I24" s="8">
        <v>73</v>
      </c>
      <c r="J24" s="9">
        <v>5</v>
      </c>
      <c r="K24" s="8">
        <v>78</v>
      </c>
      <c r="L24" s="9">
        <v>2</v>
      </c>
      <c r="M24" s="8">
        <f>I24*0.5+K24*0.5</f>
        <v>75.5</v>
      </c>
      <c r="N24" s="9">
        <v>2</v>
      </c>
      <c r="O24" s="10" t="s">
        <v>117</v>
      </c>
    </row>
    <row r="25" spans="1:15" ht="27.75" customHeight="1">
      <c r="A25" s="6" t="s">
        <v>51</v>
      </c>
      <c r="B25" s="6" t="s">
        <v>81</v>
      </c>
      <c r="C25" s="6" t="s">
        <v>68</v>
      </c>
      <c r="D25" s="6" t="s">
        <v>110</v>
      </c>
      <c r="E25" s="6" t="s">
        <v>15</v>
      </c>
      <c r="F25" s="6" t="s">
        <v>30</v>
      </c>
      <c r="G25" s="6" t="s">
        <v>48</v>
      </c>
      <c r="H25" s="14" t="s">
        <v>139</v>
      </c>
      <c r="I25" s="8">
        <v>82</v>
      </c>
      <c r="J25" s="9">
        <v>1</v>
      </c>
      <c r="K25" s="8">
        <v>85.22</v>
      </c>
      <c r="L25" s="9">
        <v>1</v>
      </c>
      <c r="M25" s="8">
        <f>I25*0.5+K25*0.5</f>
        <v>83.61</v>
      </c>
      <c r="N25" s="9">
        <v>1</v>
      </c>
      <c r="O25" s="10" t="s">
        <v>117</v>
      </c>
    </row>
    <row r="26" spans="1:15" ht="27.75" customHeight="1">
      <c r="A26" s="6" t="s">
        <v>60</v>
      </c>
      <c r="B26" s="6" t="s">
        <v>90</v>
      </c>
      <c r="C26" s="6" t="s">
        <v>68</v>
      </c>
      <c r="D26" s="6" t="s">
        <v>108</v>
      </c>
      <c r="E26" s="6" t="s">
        <v>20</v>
      </c>
      <c r="F26" s="6" t="s">
        <v>35</v>
      </c>
      <c r="G26" s="6" t="s">
        <v>48</v>
      </c>
      <c r="H26" s="6" t="s">
        <v>27</v>
      </c>
      <c r="I26" s="8">
        <v>84</v>
      </c>
      <c r="J26" s="9">
        <v>1</v>
      </c>
      <c r="K26" s="8">
        <v>83</v>
      </c>
      <c r="L26" s="9">
        <v>1</v>
      </c>
      <c r="M26" s="8">
        <f>I26*0.5+K26*0.5</f>
        <v>83.5</v>
      </c>
      <c r="N26" s="9">
        <v>1</v>
      </c>
      <c r="O26" s="10" t="s">
        <v>117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</dc:creator>
  <cp:keywords/>
  <dc:description/>
  <cp:lastModifiedBy>V</cp:lastModifiedBy>
  <cp:lastPrinted>2020-01-13T06:41:44Z</cp:lastPrinted>
  <dcterms:created xsi:type="dcterms:W3CDTF">2019-12-19T02:32:07Z</dcterms:created>
  <dcterms:modified xsi:type="dcterms:W3CDTF">2020-01-17T02:45:52Z</dcterms:modified>
  <cp:category/>
  <cp:version/>
  <cp:contentType/>
  <cp:contentStatus/>
</cp:coreProperties>
</file>